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inh bé\Luân chuyển việc\An\IM rate\2025\T3-2025\bond10\"/>
    </mc:Choice>
  </mc:AlternateContent>
  <bookViews>
    <workbookView xWindow="-105" yWindow="-105" windowWidth="19425" windowHeight="10305" activeTab="1"/>
  </bookViews>
  <sheets>
    <sheet name="DS CKPS" sheetId="1" r:id="rId1"/>
    <sheet name="TLKQ" sheetId="2" r:id="rId2"/>
  </sheets>
  <definedNames>
    <definedName name="_xlnm.Print_Area" localSheetId="0">'DS CKPS'!$A$1:$G$8</definedName>
    <definedName name="_xlnm.Print_Area" localSheetId="1">TLKQ!$A$1:$G$8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" l="1"/>
  <c r="B6" i="2" l="1"/>
  <c r="C6" i="2"/>
  <c r="D6" i="2"/>
  <c r="B7" i="2"/>
  <c r="C7" i="2"/>
  <c r="D7" i="2"/>
  <c r="B8" i="2" l="1"/>
  <c r="C8" i="2" l="1"/>
  <c r="D8" i="2"/>
</calcChain>
</file>

<file path=xl/sharedStrings.xml><?xml version="1.0" encoding="utf-8"?>
<sst xmlns="http://schemas.openxmlformats.org/spreadsheetml/2006/main" count="31" uniqueCount="23">
  <si>
    <t>Sản phẩm</t>
  </si>
  <si>
    <t>Mã chứng khoán phái sinh</t>
  </si>
  <si>
    <t>Mã ISIN</t>
  </si>
  <si>
    <t>Ngày giao dịch cuối cùng</t>
  </si>
  <si>
    <t>Ngày thanh toán cuối cùng</t>
  </si>
  <si>
    <t>Ngày giao dịch đầu tiên</t>
  </si>
  <si>
    <t>STT</t>
  </si>
  <si>
    <t>PHỤ LỤC 2 - DANH SÁCH CÁC HỢP ĐỒNG TƯƠNG LAI TRÁI PHIẾU CHÍNH PHỦ KỲ HẠN 10 NĂM</t>
  </si>
  <si>
    <t>Tỷ lệ ký quỹ ban đầu</t>
  </si>
  <si>
    <t>Tỷ lệ ký quỹ ban đầu bảo đảm thực hiện hợp đồng</t>
  </si>
  <si>
    <t>2,5%</t>
  </si>
  <si>
    <t>5%</t>
  </si>
  <si>
    <t>PHỤ LỤC 3: THÔNG BÁO TỶ LỆ KÝ QUỸ ÁP DỤNG CHO HĐTL TPCP KỲ HẠN 10 NĂM</t>
  </si>
  <si>
    <t>Hợp đồng tương lai TPCP kỳ hạn 10 năm  tháng 06/2025</t>
  </si>
  <si>
    <t>GB10F2506</t>
  </si>
  <si>
    <t>VNGB10F25061</t>
  </si>
  <si>
    <t>Hợp đồng tương lai TPCP kỳ hạn 10 năm  tháng 09/2025</t>
  </si>
  <si>
    <t>GB10F2509</t>
  </si>
  <si>
    <t>VNGB10F25095</t>
  </si>
  <si>
    <r>
      <t xml:space="preserve">Ngày hiệu lực: </t>
    </r>
    <r>
      <rPr>
        <i/>
        <sz val="12"/>
        <color theme="4" tint="-0.249977111117893"/>
        <rFont val="Times New Roman"/>
        <family val="1"/>
      </rPr>
      <t>26/03</t>
    </r>
    <r>
      <rPr>
        <i/>
        <sz val="12"/>
        <color theme="1"/>
        <rFont val="Times New Roman"/>
        <family val="1"/>
      </rPr>
      <t>/2025</t>
    </r>
  </si>
  <si>
    <t>Hợp đồng tương lai TPCP kỳ hạn 10 năm tháng 12/2025</t>
  </si>
  <si>
    <t>GB10F2512</t>
  </si>
  <si>
    <t>VNGB10F25129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</si>
</sst>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i/>
      <sz val="12"/>
      <color theme="4" tint="-0.249977111117893"/>
      <name val="Times New Roman"/>
      <family val="1"/>
    </font>
    <font>
      <sz val="10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>
      <alignment vertical="center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7" fillId="0" borderId="2" xfId="1" quotePrefix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B15" sqref="B15"/>
    </sheetView>
  </sheetViews>
  <sheetFormatPr defaultColWidth="9.140625" defaultRowHeight="15.75" x14ac:dyDescent="0.25"/>
  <cols>
    <col min="1" max="1" width="5.140625" style="4" customWidth="1"/>
    <col min="2" max="2" width="38.28515625" style="4" customWidth="1"/>
    <col min="3" max="3" width="16.28515625" style="4" customWidth="1"/>
    <col min="4" max="4" width="17.28515625" style="4" customWidth="1"/>
    <col min="5" max="7" width="15.42578125" style="4" customWidth="1"/>
    <col min="8" max="16384" width="9.140625" style="4"/>
  </cols>
  <sheetData>
    <row r="1" spans="1:12" x14ac:dyDescent="0.25">
      <c r="G1" s="5"/>
    </row>
    <row r="2" spans="1:12" ht="30.75" customHeight="1" x14ac:dyDescent="0.25">
      <c r="B2" s="2" t="s">
        <v>7</v>
      </c>
      <c r="C2" s="2"/>
      <c r="D2" s="2"/>
      <c r="E2" s="2"/>
      <c r="F2" s="2"/>
      <c r="G2" s="2"/>
      <c r="H2" s="3"/>
      <c r="I2" s="3"/>
      <c r="J2" s="3"/>
      <c r="K2" s="3"/>
      <c r="L2" s="3"/>
    </row>
    <row r="3" spans="1:12" ht="15.75" customHeight="1" x14ac:dyDescent="0.25">
      <c r="A3" s="17" t="s">
        <v>19</v>
      </c>
      <c r="B3" s="17"/>
      <c r="C3" s="17"/>
      <c r="D3" s="17"/>
      <c r="E3" s="17"/>
      <c r="F3" s="17"/>
      <c r="G3" s="17"/>
      <c r="H3" s="6"/>
      <c r="I3" s="6"/>
      <c r="J3" s="6"/>
      <c r="K3" s="6"/>
      <c r="L3" s="6"/>
    </row>
    <row r="5" spans="1:12" ht="41.25" customHeight="1" x14ac:dyDescent="0.25">
      <c r="A5" s="1" t="s">
        <v>6</v>
      </c>
      <c r="B5" s="1" t="s">
        <v>0</v>
      </c>
      <c r="C5" s="1" t="s">
        <v>1</v>
      </c>
      <c r="D5" s="1" t="s">
        <v>2</v>
      </c>
      <c r="E5" s="1" t="s">
        <v>5</v>
      </c>
      <c r="F5" s="1" t="s">
        <v>3</v>
      </c>
      <c r="G5" s="1" t="s">
        <v>4</v>
      </c>
    </row>
    <row r="6" spans="1:12" ht="33.75" customHeight="1" x14ac:dyDescent="0.25">
      <c r="A6" s="9">
        <v>1</v>
      </c>
      <c r="B6" s="11" t="s">
        <v>13</v>
      </c>
      <c r="C6" s="7" t="s">
        <v>14</v>
      </c>
      <c r="D6" s="10" t="s">
        <v>15</v>
      </c>
      <c r="E6" s="13">
        <v>45561</v>
      </c>
      <c r="F6" s="13">
        <v>45833</v>
      </c>
      <c r="G6" s="14">
        <v>45838</v>
      </c>
      <c r="J6" s="8"/>
    </row>
    <row r="7" spans="1:12" ht="33.75" customHeight="1" x14ac:dyDescent="0.25">
      <c r="A7" s="9">
        <v>2</v>
      </c>
      <c r="B7" s="11" t="s">
        <v>16</v>
      </c>
      <c r="C7" s="7" t="s">
        <v>17</v>
      </c>
      <c r="D7" s="10" t="s">
        <v>18</v>
      </c>
      <c r="E7" s="13">
        <v>45652</v>
      </c>
      <c r="F7" s="13">
        <v>45925</v>
      </c>
      <c r="G7" s="14">
        <v>45930</v>
      </c>
    </row>
    <row r="8" spans="1:12" ht="33.75" customHeight="1" x14ac:dyDescent="0.25">
      <c r="A8" s="12">
        <v>3</v>
      </c>
      <c r="B8" s="7" t="s">
        <v>20</v>
      </c>
      <c r="C8" s="7" t="s">
        <v>21</v>
      </c>
      <c r="D8" s="19" t="s">
        <v>22</v>
      </c>
      <c r="E8" s="20">
        <v>45742</v>
      </c>
      <c r="F8" s="20">
        <v>46016</v>
      </c>
      <c r="G8" s="21">
        <v>46021</v>
      </c>
    </row>
  </sheetData>
  <mergeCells count="1">
    <mergeCell ref="A3:G3"/>
  </mergeCells>
  <printOptions horizontalCentered="1"/>
  <pageMargins left="0.23622047244094491" right="0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tabSelected="1" workbookViewId="0">
      <selection activeCell="F13" sqref="F13"/>
    </sheetView>
  </sheetViews>
  <sheetFormatPr defaultColWidth="9.140625" defaultRowHeight="15.75" x14ac:dyDescent="0.25"/>
  <cols>
    <col min="1" max="1" width="5.5703125" style="4" customWidth="1"/>
    <col min="2" max="2" width="41.140625" style="4" customWidth="1"/>
    <col min="3" max="3" width="17.85546875" style="4" customWidth="1"/>
    <col min="4" max="4" width="17.42578125" style="4" customWidth="1"/>
    <col min="5" max="5" width="14.5703125" style="4" customWidth="1"/>
    <col min="6" max="6" width="24.5703125" style="4" customWidth="1"/>
    <col min="7" max="16384" width="9.140625" style="4"/>
  </cols>
  <sheetData>
    <row r="2" spans="1:12" ht="30.75" customHeight="1" x14ac:dyDescent="0.25">
      <c r="B2" s="2" t="s">
        <v>12</v>
      </c>
      <c r="C2" s="2"/>
      <c r="D2" s="2"/>
      <c r="E2" s="2"/>
      <c r="F2" s="2"/>
      <c r="G2" s="2"/>
      <c r="H2" s="3"/>
      <c r="I2" s="3"/>
      <c r="J2" s="3"/>
      <c r="K2" s="3"/>
      <c r="L2" s="3"/>
    </row>
    <row r="3" spans="1:12" x14ac:dyDescent="0.25">
      <c r="A3" s="18" t="str">
        <f>'DS CKPS'!A3:G3</f>
        <v>Ngày hiệu lực: 26/03/2025</v>
      </c>
      <c r="B3" s="18"/>
      <c r="C3" s="18"/>
      <c r="D3" s="18"/>
      <c r="E3" s="18"/>
      <c r="F3" s="18"/>
    </row>
    <row r="5" spans="1:12" ht="47.25" x14ac:dyDescent="0.25">
      <c r="A5" s="15" t="s">
        <v>6</v>
      </c>
      <c r="B5" s="15" t="s">
        <v>0</v>
      </c>
      <c r="C5" s="15" t="s">
        <v>1</v>
      </c>
      <c r="D5" s="15" t="s">
        <v>2</v>
      </c>
      <c r="E5" s="15" t="s">
        <v>8</v>
      </c>
      <c r="F5" s="15" t="s">
        <v>9</v>
      </c>
    </row>
    <row r="6" spans="1:12" ht="31.5" x14ac:dyDescent="0.25">
      <c r="A6" s="12">
        <v>1</v>
      </c>
      <c r="B6" s="11" t="str">
        <f>'DS CKPS'!B6</f>
        <v>Hợp đồng tương lai TPCP kỳ hạn 10 năm  tháng 06/2025</v>
      </c>
      <c r="C6" s="11" t="str">
        <f>'DS CKPS'!C6</f>
        <v>GB10F2506</v>
      </c>
      <c r="D6" s="11" t="str">
        <f>'DS CKPS'!D6</f>
        <v>VNGB10F25061</v>
      </c>
      <c r="E6" s="16" t="s">
        <v>10</v>
      </c>
      <c r="F6" s="16" t="s">
        <v>11</v>
      </c>
    </row>
    <row r="7" spans="1:12" ht="31.5" x14ac:dyDescent="0.25">
      <c r="A7" s="12">
        <v>2</v>
      </c>
      <c r="B7" s="11" t="str">
        <f>'DS CKPS'!B7</f>
        <v>Hợp đồng tương lai TPCP kỳ hạn 10 năm  tháng 09/2025</v>
      </c>
      <c r="C7" s="11" t="str">
        <f>'DS CKPS'!C7</f>
        <v>GB10F2509</v>
      </c>
      <c r="D7" s="11" t="str">
        <f>'DS CKPS'!D7</f>
        <v>VNGB10F25095</v>
      </c>
      <c r="E7" s="16" t="s">
        <v>10</v>
      </c>
      <c r="F7" s="16" t="s">
        <v>11</v>
      </c>
    </row>
    <row r="8" spans="1:12" ht="31.5" x14ac:dyDescent="0.25">
      <c r="A8" s="12">
        <v>3</v>
      </c>
      <c r="B8" s="11" t="str">
        <f>'DS CKPS'!B8</f>
        <v>Hợp đồng tương lai TPCP kỳ hạn 10 năm tháng 12/2025</v>
      </c>
      <c r="C8" s="11" t="str">
        <f>'DS CKPS'!C8</f>
        <v>GB10F2512</v>
      </c>
      <c r="D8" s="11" t="str">
        <f>'DS CKPS'!D8</f>
        <v>VNGB10F25129</v>
      </c>
      <c r="E8" s="16" t="s">
        <v>10</v>
      </c>
      <c r="F8" s="16" t="s">
        <v>11</v>
      </c>
    </row>
  </sheetData>
  <mergeCells count="1">
    <mergeCell ref="A3:F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CKPS</vt:lpstr>
      <vt:lpstr>TLKQ</vt:lpstr>
      <vt:lpstr>'DS CKPS'!Print_Area</vt:lpstr>
      <vt:lpstr>TLKQ!Print_Area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hangntt</dc:creator>
  <cp:lastModifiedBy>User</cp:lastModifiedBy>
  <cp:lastPrinted>2025-03-24T07:20:31Z</cp:lastPrinted>
  <dcterms:created xsi:type="dcterms:W3CDTF">2017-08-04T01:57:49Z</dcterms:created>
  <dcterms:modified xsi:type="dcterms:W3CDTF">2025-03-24T07:22:30Z</dcterms:modified>
</cp:coreProperties>
</file>